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11895"/>
  </bookViews>
  <sheets>
    <sheet name="工事費内訳書" sheetId="1" r:id="rId1"/>
  </sheets>
  <definedNames>
    <definedName name="_xlnm.Print_Area" localSheetId="0">工事費内訳書!$A$1:$H$48</definedName>
  </definedNames>
  <calcPr calcId="145621"/>
</workbook>
</file>

<file path=xl/calcChain.xml><?xml version="1.0" encoding="utf-8"?>
<calcChain xmlns="http://schemas.openxmlformats.org/spreadsheetml/2006/main">
  <c r="G40" i="1" l="1"/>
  <c r="G42" i="1" s="1"/>
  <c r="G44" i="1" s="1"/>
  <c r="G46" i="1" s="1"/>
</calcChain>
</file>

<file path=xl/sharedStrings.xml><?xml version="1.0" encoding="utf-8"?>
<sst xmlns="http://schemas.openxmlformats.org/spreadsheetml/2006/main" count="57" uniqueCount="36">
  <si>
    <t>工 事 費 内 訳 書</t>
    <rPh sb="0" eb="1">
      <t>コウ</t>
    </rPh>
    <rPh sb="2" eb="3">
      <t>コト</t>
    </rPh>
    <rPh sb="4" eb="5">
      <t>ヒ</t>
    </rPh>
    <rPh sb="6" eb="7">
      <t>ウチ</t>
    </rPh>
    <rPh sb="8" eb="9">
      <t>ワケ</t>
    </rPh>
    <rPh sb="10" eb="11">
      <t>ショ</t>
    </rPh>
    <phoneticPr fontId="5"/>
  </si>
  <si>
    <t>商号又は名称</t>
    <rPh sb="0" eb="2">
      <t>ショウゴウ</t>
    </rPh>
    <rPh sb="2" eb="3">
      <t>マタ</t>
    </rPh>
    <rPh sb="4" eb="6">
      <t>メイショウ</t>
    </rPh>
    <phoneticPr fontId="5"/>
  </si>
  <si>
    <t>名　称　等</t>
    <rPh sb="0" eb="1">
      <t>ナ</t>
    </rPh>
    <rPh sb="2" eb="3">
      <t>ショウ</t>
    </rPh>
    <rPh sb="4" eb="5">
      <t>ナド</t>
    </rPh>
    <phoneticPr fontId="5"/>
  </si>
  <si>
    <t>工　種</t>
    <rPh sb="0" eb="1">
      <t>コウ</t>
    </rPh>
    <rPh sb="2" eb="3">
      <t>シュ</t>
    </rPh>
    <phoneticPr fontId="5"/>
  </si>
  <si>
    <t>単位</t>
    <rPh sb="0" eb="2">
      <t>タンイ</t>
    </rPh>
    <phoneticPr fontId="5"/>
  </si>
  <si>
    <t>数量</t>
    <rPh sb="0" eb="2">
      <t>スウリョウ</t>
    </rPh>
    <phoneticPr fontId="5"/>
  </si>
  <si>
    <t>単価(円)</t>
    <rPh sb="0" eb="2">
      <t>タンカ</t>
    </rPh>
    <rPh sb="3" eb="4">
      <t>エン</t>
    </rPh>
    <phoneticPr fontId="5"/>
  </si>
  <si>
    <t>金額(円)［税抜］</t>
    <rPh sb="0" eb="2">
      <t>キンガク</t>
    </rPh>
    <rPh sb="3" eb="4">
      <t>エン</t>
    </rPh>
    <rPh sb="6" eb="7">
      <t>ゼイ</t>
    </rPh>
    <rPh sb="7" eb="8">
      <t>ヌ</t>
    </rPh>
    <phoneticPr fontId="5"/>
  </si>
  <si>
    <t>備　　考</t>
    <rPh sb="0" eb="1">
      <t>ビン</t>
    </rPh>
    <rPh sb="3" eb="4">
      <t>コウ</t>
    </rPh>
    <phoneticPr fontId="5"/>
  </si>
  <si>
    <t>式</t>
    <rPh sb="0" eb="1">
      <t>シキ</t>
    </rPh>
    <phoneticPr fontId="5"/>
  </si>
  <si>
    <t>直接工事費計</t>
    <rPh sb="0" eb="2">
      <t>チョクセツ</t>
    </rPh>
    <rPh sb="2" eb="5">
      <t>コウジヒ</t>
    </rPh>
    <rPh sb="5" eb="6">
      <t>ケイ</t>
    </rPh>
    <phoneticPr fontId="5"/>
  </si>
  <si>
    <t>Ａ</t>
    <phoneticPr fontId="5"/>
  </si>
  <si>
    <t>共通仮設費</t>
    <rPh sb="0" eb="2">
      <t>キョウツウ</t>
    </rPh>
    <rPh sb="2" eb="4">
      <t>カセツ</t>
    </rPh>
    <rPh sb="4" eb="5">
      <t>ヒ</t>
    </rPh>
    <phoneticPr fontId="5"/>
  </si>
  <si>
    <t>Ｂ</t>
    <phoneticPr fontId="5"/>
  </si>
  <si>
    <t>純工事費</t>
    <rPh sb="0" eb="1">
      <t>ジュン</t>
    </rPh>
    <rPh sb="1" eb="4">
      <t>コウジヒ</t>
    </rPh>
    <phoneticPr fontId="5"/>
  </si>
  <si>
    <t>Ｃ＝Ａ＋Ｂ</t>
    <phoneticPr fontId="5"/>
  </si>
  <si>
    <t>現場管理費</t>
    <rPh sb="0" eb="2">
      <t>ゲンバ</t>
    </rPh>
    <rPh sb="2" eb="5">
      <t>カンリヒ</t>
    </rPh>
    <phoneticPr fontId="5"/>
  </si>
  <si>
    <t>D</t>
    <phoneticPr fontId="5"/>
  </si>
  <si>
    <t>工事原価</t>
    <rPh sb="0" eb="2">
      <t>コウジ</t>
    </rPh>
    <rPh sb="2" eb="4">
      <t>ゲンカ</t>
    </rPh>
    <phoneticPr fontId="5"/>
  </si>
  <si>
    <t>E=C+D</t>
    <phoneticPr fontId="5"/>
  </si>
  <si>
    <t>一般管理費等</t>
    <rPh sb="0" eb="2">
      <t>イッパン</t>
    </rPh>
    <rPh sb="2" eb="6">
      <t>カンリヒナド</t>
    </rPh>
    <phoneticPr fontId="5"/>
  </si>
  <si>
    <t>F</t>
    <phoneticPr fontId="5"/>
  </si>
  <si>
    <t>工事価格</t>
    <rPh sb="0" eb="2">
      <t>コウジ</t>
    </rPh>
    <rPh sb="2" eb="4">
      <t>カカク</t>
    </rPh>
    <phoneticPr fontId="5"/>
  </si>
  <si>
    <t>G=E+F</t>
    <phoneticPr fontId="5"/>
  </si>
  <si>
    <t>注１　工事価格は、電子入札において入札される入札価格と同額である必要があります。</t>
    <rPh sb="0" eb="1">
      <t>チュウ</t>
    </rPh>
    <rPh sb="3" eb="5">
      <t>コウジ</t>
    </rPh>
    <rPh sb="5" eb="7">
      <t>カカク</t>
    </rPh>
    <rPh sb="9" eb="11">
      <t>デンシ</t>
    </rPh>
    <rPh sb="11" eb="13">
      <t>ニュウサツ</t>
    </rPh>
    <rPh sb="17" eb="19">
      <t>ニュウサツ</t>
    </rPh>
    <rPh sb="22" eb="24">
      <t>ニュウサツ</t>
    </rPh>
    <rPh sb="24" eb="26">
      <t>カカク</t>
    </rPh>
    <rPh sb="27" eb="29">
      <t>ドウガク</t>
    </rPh>
    <rPh sb="32" eb="34">
      <t>ヒツヨウ</t>
    </rPh>
    <phoneticPr fontId="5"/>
  </si>
  <si>
    <t>注２　電子調達システムよりダウンロードしたファイル名を変更しないでください。</t>
    <rPh sb="0" eb="1">
      <t>チュウ</t>
    </rPh>
    <rPh sb="3" eb="5">
      <t>デンシ</t>
    </rPh>
    <phoneticPr fontId="5"/>
  </si>
  <si>
    <t>直接仮設工事</t>
    <rPh sb="0" eb="2">
      <t>チョクセツ</t>
    </rPh>
    <rPh sb="2" eb="4">
      <t>カセツ</t>
    </rPh>
    <rPh sb="4" eb="6">
      <t>コウジ</t>
    </rPh>
    <phoneticPr fontId="4"/>
  </si>
  <si>
    <t>改修工事</t>
    <rPh sb="0" eb="2">
      <t>カイシュウ</t>
    </rPh>
    <rPh sb="2" eb="4">
      <t>コウジ</t>
    </rPh>
    <phoneticPr fontId="4"/>
  </si>
  <si>
    <t>撤去工事</t>
    <rPh sb="0" eb="2">
      <t>テッキョ</t>
    </rPh>
    <rPh sb="2" eb="4">
      <t>コウジ</t>
    </rPh>
    <phoneticPr fontId="4"/>
  </si>
  <si>
    <t>式</t>
    <rPh sb="0" eb="1">
      <t>シキ</t>
    </rPh>
    <phoneticPr fontId="4"/>
  </si>
  <si>
    <t>天井改修工事</t>
    <rPh sb="0" eb="2">
      <t>テンジョウ</t>
    </rPh>
    <rPh sb="2" eb="4">
      <t>カイシュウ</t>
    </rPh>
    <rPh sb="4" eb="6">
      <t>コウジ</t>
    </rPh>
    <phoneticPr fontId="4"/>
  </si>
  <si>
    <t>（ネイチャーホール）</t>
    <phoneticPr fontId="4"/>
  </si>
  <si>
    <t>屋上防水シール改修工事</t>
    <rPh sb="0" eb="2">
      <t>オクジョウ</t>
    </rPh>
    <rPh sb="2" eb="4">
      <t>ボウスイ</t>
    </rPh>
    <rPh sb="7" eb="9">
      <t>カイシュウ</t>
    </rPh>
    <rPh sb="9" eb="11">
      <t>コウジ</t>
    </rPh>
    <phoneticPr fontId="4"/>
  </si>
  <si>
    <t>屋上防水改修工事</t>
    <rPh sb="0" eb="2">
      <t>オクジョウ</t>
    </rPh>
    <rPh sb="2" eb="4">
      <t>ボウスイ</t>
    </rPh>
    <rPh sb="4" eb="6">
      <t>カイシュウ</t>
    </rPh>
    <rPh sb="6" eb="8">
      <t>コウジ</t>
    </rPh>
    <phoneticPr fontId="4"/>
  </si>
  <si>
    <t>（第３展示室）</t>
    <rPh sb="1" eb="2">
      <t>ダイ</t>
    </rPh>
    <rPh sb="3" eb="5">
      <t>テンジ</t>
    </rPh>
    <rPh sb="5" eb="6">
      <t>シツ</t>
    </rPh>
    <phoneticPr fontId="4"/>
  </si>
  <si>
    <t>工事名称： 大阪市立自然史博物館新館天井改修その他工事</t>
    <rPh sb="6" eb="8">
      <t>オオサカ</t>
    </rPh>
    <rPh sb="8" eb="10">
      <t>イチリツ</t>
    </rPh>
    <rPh sb="16" eb="18">
      <t>シンカン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</si>
</sst>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ページ計&quot;"/>
    <numFmt numFmtId="177" formatCode="&quot;@&quot;###,###,###&quot;x0.5　　　&quot;"/>
    <numFmt numFmtId="178" formatCode="&quot;@&quot;###,###,###&quot;x0.55　　　&quot;"/>
    <numFmt numFmtId="179" formatCode="&quot;@&quot;###,###,###&quot;x0.6　　　&quot;"/>
    <numFmt numFmtId="180" formatCode="&quot;@&quot;###,###,###&quot;x0.65　　　&quot;"/>
    <numFmt numFmtId="181" formatCode="&quot;@&quot;###,###,###&quot;x0.7　　　&quot;"/>
    <numFmt numFmtId="182" formatCode="&quot;@&quot;###,###,###&quot;x0.75　　　&quot;"/>
    <numFmt numFmtId="183" formatCode="&quot;@&quot;###,###,###&quot;x0.8　　　&quot;"/>
    <numFmt numFmtId="184" formatCode="&quot;@&quot;###,###,###&quot;x0.85　　　&quot;"/>
    <numFmt numFmtId="185" formatCode="&quot;@&quot;###,###,###&quot;x0.9　　　&quot;"/>
    <numFmt numFmtId="186" formatCode="&quot;@&quot;###,###,###&quot;x0.95　　　&quot;"/>
    <numFmt numFmtId="187" formatCode="&quot;x &quot;0.0#"/>
    <numFmt numFmtId="188" formatCode="#,###;&quot;▲ &quot;???,???,???,???"/>
    <numFmt numFmtId="189" formatCode="&quot;@&quot;###,###,###&quot;　　　　　　　&quot;"/>
    <numFmt numFmtId="190" formatCode="#,##0.00;&quot;▲ &quot;???,??0.00"/>
    <numFmt numFmtId="191" formatCode="&quot;@&quot;#,###,###,###"/>
  </numFmts>
  <fonts count="3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8"/>
      <color theme="1"/>
      <name val="ＭＳ ゴシック"/>
      <family val="3"/>
      <charset val="128"/>
    </font>
    <font>
      <sz val="6"/>
      <name val="ＭＳ Ｐゴシック"/>
      <family val="2"/>
      <charset val="128"/>
      <scheme val="minor"/>
    </font>
    <font>
      <sz val="6"/>
      <name val="ＭＳ Ｐゴシック"/>
      <family val="3"/>
      <charset val="128"/>
    </font>
    <font>
      <sz val="9"/>
      <color theme="1"/>
      <name val="ＭＳ ゴシック"/>
      <family val="3"/>
      <charset val="128"/>
    </font>
    <font>
      <sz val="11"/>
      <color rgb="FFFF0000"/>
      <name val="ＭＳ Ｐゴシック"/>
      <family val="3"/>
      <charset val="128"/>
      <scheme val="minor"/>
    </font>
    <font>
      <sz val="11"/>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name val="ＭＳ Ｐゴシック"/>
      <family val="3"/>
      <charset val="128"/>
      <scheme val="minor"/>
    </font>
    <font>
      <sz val="14"/>
      <name val="ＭＳ ゴシック"/>
      <family val="3"/>
      <charset val="128"/>
    </font>
    <font>
      <sz val="14"/>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sz val="10"/>
      <name val="ＭＳ Ｐゴシック"/>
      <family val="1"/>
      <charset val="128"/>
    </font>
    <font>
      <b/>
      <sz val="11"/>
      <name val="Helv"/>
      <family val="2"/>
    </font>
    <font>
      <b/>
      <sz val="9"/>
      <name val="Times New Roman"/>
      <family val="1"/>
    </font>
    <font>
      <u/>
      <sz val="11"/>
      <color theme="10"/>
      <name val="ＭＳ Ｐゴシック"/>
      <family val="2"/>
      <charset val="128"/>
      <scheme val="minor"/>
    </font>
    <font>
      <u/>
      <sz val="11"/>
      <color theme="10"/>
      <name val="ＭＳ Ｐゴシック"/>
      <family val="3"/>
      <charset val="128"/>
    </font>
    <font>
      <u/>
      <sz val="11"/>
      <color indexed="12"/>
      <name val="ＭＳ Ｐゴシック"/>
      <family val="3"/>
      <charset val="128"/>
    </font>
    <font>
      <sz val="14"/>
      <name val="ＭＳ 明朝"/>
      <family val="1"/>
      <charset val="128"/>
    </font>
    <font>
      <sz val="11"/>
      <name val="ＭＳ 明朝"/>
      <family val="1"/>
      <charset val="128"/>
    </font>
    <font>
      <sz val="11"/>
      <color indexed="8"/>
      <name val="ＭＳ Ｐゴシック"/>
      <family val="3"/>
      <charset val="128"/>
    </font>
    <font>
      <sz val="10"/>
      <name val="ＭＳ 明朝"/>
      <family val="1"/>
      <charset val="128"/>
    </font>
    <font>
      <sz val="11"/>
      <color theme="1"/>
      <name val="ＭＳ ゴシック"/>
      <family val="2"/>
      <charset val="128"/>
    </font>
    <font>
      <sz val="9"/>
      <name val="ＭＳ 明朝"/>
      <family val="1"/>
      <charset val="128"/>
    </font>
    <font>
      <sz val="14"/>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auto="1"/>
      </left>
      <right style="thin">
        <color auto="1"/>
      </right>
      <top/>
      <bottom/>
      <diagonal/>
    </border>
  </borders>
  <cellStyleXfs count="117">
    <xf numFmtId="0" fontId="0" fillId="0" borderId="0">
      <alignment vertical="center"/>
    </xf>
    <xf numFmtId="0" fontId="2" fillId="0" borderId="0">
      <alignment vertical="center"/>
    </xf>
    <xf numFmtId="0" fontId="8" fillId="0" borderId="0"/>
    <xf numFmtId="38" fontId="2" fillId="0" borderId="0" applyFont="0" applyFill="0" applyBorder="0" applyAlignment="0" applyProtection="0">
      <alignment vertical="center"/>
    </xf>
    <xf numFmtId="0" fontId="17" fillId="0" borderId="0" applyFill="0" applyBorder="0" applyAlignment="0"/>
    <xf numFmtId="0" fontId="18" fillId="0" borderId="0">
      <alignment horizontal="left"/>
    </xf>
    <xf numFmtId="0" fontId="19" fillId="0" borderId="18" applyNumberFormat="0" applyAlignment="0" applyProtection="0">
      <alignment horizontal="left" vertical="center"/>
    </xf>
    <xf numFmtId="0" fontId="19" fillId="0" borderId="19">
      <alignment horizontal="left" vertical="center"/>
    </xf>
    <xf numFmtId="0" fontId="20" fillId="0" borderId="0"/>
    <xf numFmtId="4" fontId="18" fillId="0" borderId="0">
      <alignment horizontal="right"/>
    </xf>
    <xf numFmtId="4" fontId="21" fillId="0" borderId="0">
      <alignment horizontal="right"/>
    </xf>
    <xf numFmtId="0" fontId="22" fillId="0" borderId="0">
      <alignment horizontal="left"/>
    </xf>
    <xf numFmtId="39" fontId="23" fillId="0" borderId="0">
      <alignment vertical="center"/>
    </xf>
    <xf numFmtId="0" fontId="24" fillId="0" borderId="0"/>
    <xf numFmtId="0" fontId="25" fillId="0" borderId="0">
      <alignment horizont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176" fontId="29" fillId="0" borderId="0" applyFill="0" applyBorder="0"/>
    <xf numFmtId="177" fontId="29" fillId="0" borderId="0" applyFont="0" applyFill="0" applyBorder="0" applyAlignment="0" applyProtection="0"/>
    <xf numFmtId="178" fontId="29" fillId="0" borderId="0" applyFont="0" applyFill="0" applyBorder="0" applyAlignment="0" applyProtection="0"/>
    <xf numFmtId="179" fontId="29" fillId="0" borderId="0" applyFont="0" applyFill="0" applyBorder="0" applyAlignment="0" applyProtection="0"/>
    <xf numFmtId="180" fontId="29" fillId="0" borderId="0" applyFont="0" applyFill="0" applyBorder="0" applyAlignment="0" applyProtection="0"/>
    <xf numFmtId="181" fontId="29" fillId="0" borderId="0" applyFont="0" applyFill="0" applyBorder="0" applyAlignment="0" applyProtection="0"/>
    <xf numFmtId="182" fontId="29" fillId="0" borderId="0" applyFont="0" applyFill="0" applyBorder="0" applyAlignment="0" applyProtection="0"/>
    <xf numFmtId="183" fontId="29"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6" fontId="29" fillId="0" borderId="0" applyFont="0" applyFill="0" applyBorder="0" applyAlignment="0" applyProtection="0"/>
    <xf numFmtId="187" fontId="29" fillId="0" borderId="0" applyFont="0" applyFill="0" applyBorder="0" applyAlignment="0" applyProtection="0"/>
    <xf numFmtId="188" fontId="30" fillId="0" borderId="20" applyFont="0" applyFill="0" applyBorder="0" applyAlignment="0" applyProtection="0"/>
    <xf numFmtId="189" fontId="29" fillId="0" borderId="0" applyFont="0" applyFill="0" applyBorder="0" applyAlignment="0" applyProtection="0"/>
    <xf numFmtId="38" fontId="31" fillId="0" borderId="0" applyFont="0" applyFill="0" applyBorder="0" applyAlignment="0" applyProtection="0">
      <alignment vertical="center"/>
    </xf>
    <xf numFmtId="38" fontId="8" fillId="0" borderId="0" applyFont="0" applyFill="0" applyBorder="0" applyAlignment="0" applyProtection="0">
      <alignment vertical="center"/>
    </xf>
    <xf numFmtId="38" fontId="32" fillId="0" borderId="0" applyFont="0" applyFill="0" applyBorder="0" applyAlignment="0" applyProtection="0"/>
    <xf numFmtId="190" fontId="30" fillId="0" borderId="20" applyFont="0" applyFill="0" applyBorder="0" applyAlignment="0" applyProtection="0"/>
    <xf numFmtId="6" fontId="32" fillId="0" borderId="0" applyFont="0" applyFill="0" applyBorder="0" applyAlignment="0" applyProtection="0">
      <alignment vertical="center"/>
    </xf>
    <xf numFmtId="191" fontId="29" fillId="0" borderId="0" applyFont="0" applyFill="0" applyBorder="0" applyAlignment="0" applyProtection="0"/>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xf numFmtId="0" fontId="34" fillId="0" borderId="0">
      <alignment vertical="center"/>
    </xf>
    <xf numFmtId="0" fontId="35" fillId="0" borderId="0"/>
  </cellStyleXfs>
  <cellXfs count="63">
    <xf numFmtId="0" fontId="0" fillId="0" borderId="0" xfId="0">
      <alignment vertical="center"/>
    </xf>
    <xf numFmtId="0" fontId="2" fillId="0" borderId="0" xfId="1">
      <alignment vertical="center"/>
    </xf>
    <xf numFmtId="0" fontId="2" fillId="0" borderId="0" xfId="1" applyProtection="1">
      <alignment vertical="center"/>
    </xf>
    <xf numFmtId="0" fontId="6" fillId="0" borderId="0" xfId="1" applyFont="1" applyAlignment="1" applyProtection="1">
      <alignment horizontal="center" vertical="center" wrapText="1"/>
    </xf>
    <xf numFmtId="0" fontId="9" fillId="0" borderId="4" xfId="1" applyFont="1" applyBorder="1" applyAlignment="1" applyProtection="1">
      <alignment horizontal="center" vertical="center"/>
    </xf>
    <xf numFmtId="0" fontId="10" fillId="0" borderId="4" xfId="1" applyFont="1" applyBorder="1" applyAlignment="1" applyProtection="1">
      <alignment horizontal="center" vertical="center"/>
    </xf>
    <xf numFmtId="0" fontId="11" fillId="0" borderId="4"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6" xfId="1" applyFont="1" applyBorder="1" applyProtection="1">
      <alignment vertical="center"/>
    </xf>
    <xf numFmtId="0" fontId="2" fillId="2" borderId="8" xfId="1" applyFill="1" applyBorder="1" applyAlignment="1" applyProtection="1">
      <alignment vertical="center" shrinkToFit="1"/>
    </xf>
    <xf numFmtId="0" fontId="2" fillId="2" borderId="8" xfId="1" applyFill="1" applyBorder="1" applyAlignment="1" applyProtection="1">
      <alignment horizontal="center" vertical="center" shrinkToFit="1"/>
    </xf>
    <xf numFmtId="38" fontId="12" fillId="0" borderId="9" xfId="3" applyFont="1" applyBorder="1" applyProtection="1">
      <alignment vertical="center"/>
    </xf>
    <xf numFmtId="38" fontId="10" fillId="0" borderId="10" xfId="3" applyFont="1" applyBorder="1" applyProtection="1">
      <alignment vertical="center"/>
      <protection locked="0"/>
    </xf>
    <xf numFmtId="0" fontId="7" fillId="0" borderId="11" xfId="1" applyFont="1" applyBorder="1" applyAlignment="1" applyProtection="1">
      <alignment horizontal="center" vertical="center"/>
    </xf>
    <xf numFmtId="0" fontId="9" fillId="0" borderId="12" xfId="1" applyFont="1" applyBorder="1" applyProtection="1">
      <alignment vertical="center"/>
    </xf>
    <xf numFmtId="38" fontId="2" fillId="0" borderId="8" xfId="3" applyFont="1" applyBorder="1" applyProtection="1">
      <alignment vertical="center"/>
    </xf>
    <xf numFmtId="38" fontId="10" fillId="0" borderId="8" xfId="3" applyFont="1" applyBorder="1" applyProtection="1">
      <alignment vertical="center"/>
      <protection locked="0"/>
    </xf>
    <xf numFmtId="0" fontId="7" fillId="0" borderId="13" xfId="1" applyFont="1" applyBorder="1" applyAlignment="1" applyProtection="1">
      <alignment horizontal="center" vertical="center"/>
    </xf>
    <xf numFmtId="0" fontId="13" fillId="0" borderId="7" xfId="1" applyFont="1" applyBorder="1" applyAlignment="1" applyProtection="1">
      <alignment vertical="center" shrinkToFit="1"/>
    </xf>
    <xf numFmtId="0" fontId="10" fillId="0" borderId="8" xfId="1" applyFont="1" applyBorder="1" applyAlignment="1" applyProtection="1">
      <alignment vertical="center" shrinkToFit="1"/>
    </xf>
    <xf numFmtId="0" fontId="14" fillId="0" borderId="8" xfId="1" applyFont="1" applyBorder="1" applyAlignment="1" applyProtection="1">
      <alignment horizontal="center" vertical="center"/>
    </xf>
    <xf numFmtId="0" fontId="13" fillId="0" borderId="8" xfId="1" applyFont="1" applyBorder="1" applyProtection="1">
      <alignment vertical="center"/>
    </xf>
    <xf numFmtId="38" fontId="10" fillId="0" borderId="8" xfId="3" applyFont="1" applyBorder="1" applyProtection="1">
      <alignment vertical="center"/>
    </xf>
    <xf numFmtId="0" fontId="9" fillId="0" borderId="7" xfId="1" applyFont="1" applyBorder="1" applyProtection="1">
      <alignment vertical="center"/>
    </xf>
    <xf numFmtId="0" fontId="10" fillId="0" borderId="8" xfId="1" applyFont="1" applyBorder="1" applyProtection="1">
      <alignment vertical="center"/>
    </xf>
    <xf numFmtId="0" fontId="15" fillId="0" borderId="8" xfId="1" applyFont="1" applyBorder="1" applyAlignment="1" applyProtection="1">
      <alignment horizontal="center" vertical="center"/>
    </xf>
    <xf numFmtId="0" fontId="9" fillId="0" borderId="8" xfId="1" applyFont="1" applyBorder="1" applyProtection="1">
      <alignment vertical="center"/>
    </xf>
    <xf numFmtId="0" fontId="16" fillId="0" borderId="13" xfId="1" applyFont="1" applyBorder="1" applyProtection="1">
      <alignment vertical="center"/>
    </xf>
    <xf numFmtId="0" fontId="2" fillId="0" borderId="13" xfId="1" applyBorder="1" applyProtection="1">
      <alignment vertical="center"/>
    </xf>
    <xf numFmtId="0" fontId="9" fillId="0" borderId="14" xfId="1" applyFont="1" applyBorder="1" applyProtection="1">
      <alignment vertical="center"/>
    </xf>
    <xf numFmtId="0" fontId="9" fillId="0" borderId="15" xfId="1" applyFont="1" applyBorder="1" applyProtection="1">
      <alignment vertical="center"/>
    </xf>
    <xf numFmtId="0" fontId="10" fillId="0" borderId="16" xfId="1" applyFont="1" applyBorder="1" applyProtection="1">
      <alignment vertical="center"/>
    </xf>
    <xf numFmtId="0" fontId="15" fillId="0" borderId="16" xfId="1" applyFont="1" applyBorder="1" applyAlignment="1" applyProtection="1">
      <alignment horizontal="center" vertical="center"/>
    </xf>
    <xf numFmtId="0" fontId="9" fillId="0" borderId="16" xfId="1" applyFont="1" applyBorder="1" applyProtection="1">
      <alignment vertical="center"/>
    </xf>
    <xf numFmtId="38" fontId="2" fillId="0" borderId="16" xfId="3" applyFont="1" applyBorder="1" applyProtection="1">
      <alignment vertical="center"/>
    </xf>
    <xf numFmtId="38" fontId="10" fillId="0" borderId="16" xfId="3" applyFont="1" applyBorder="1" applyProtection="1">
      <alignment vertical="center"/>
    </xf>
    <xf numFmtId="0" fontId="2" fillId="0" borderId="17" xfId="1" applyBorder="1" applyProtection="1">
      <alignment vertical="center"/>
    </xf>
    <xf numFmtId="0" fontId="9" fillId="0" borderId="0" xfId="1" applyFont="1" applyBorder="1" applyProtection="1">
      <alignment vertical="center"/>
    </xf>
    <xf numFmtId="0" fontId="10" fillId="0" borderId="0" xfId="1" applyFont="1" applyBorder="1" applyProtection="1">
      <alignment vertical="center"/>
    </xf>
    <xf numFmtId="0" fontId="15" fillId="0" borderId="0" xfId="1" applyFont="1" applyBorder="1" applyAlignment="1" applyProtection="1">
      <alignment horizontal="center" vertical="center"/>
    </xf>
    <xf numFmtId="38" fontId="2" fillId="0" borderId="0" xfId="3" applyFont="1" applyBorder="1" applyProtection="1">
      <alignment vertical="center"/>
    </xf>
    <xf numFmtId="38" fontId="10" fillId="0" borderId="0" xfId="3" applyFont="1" applyBorder="1" applyProtection="1">
      <alignment vertical="center"/>
    </xf>
    <xf numFmtId="0" fontId="2" fillId="0" borderId="0" xfId="1" applyBorder="1" applyProtection="1">
      <alignment vertical="center"/>
    </xf>
    <xf numFmtId="0" fontId="9" fillId="0" borderId="0" xfId="1" applyFont="1">
      <alignment vertical="center"/>
    </xf>
    <xf numFmtId="38" fontId="2" fillId="0" borderId="0" xfId="3" applyFont="1">
      <alignment vertical="center"/>
    </xf>
    <xf numFmtId="0" fontId="15" fillId="0" borderId="0" xfId="1" applyFont="1" applyAlignment="1">
      <alignment horizontal="center" vertical="center"/>
    </xf>
    <xf numFmtId="0" fontId="15" fillId="2" borderId="7" xfId="1" applyFont="1" applyFill="1" applyBorder="1" applyAlignment="1" applyProtection="1">
      <alignment vertical="center" shrinkToFit="1"/>
    </xf>
    <xf numFmtId="0" fontId="11" fillId="0" borderId="8" xfId="1" applyFont="1" applyBorder="1" applyAlignment="1" applyProtection="1">
      <alignment vertical="center" shrinkToFit="1"/>
    </xf>
    <xf numFmtId="0" fontId="11" fillId="0" borderId="0" xfId="1" applyFont="1" applyProtection="1">
      <alignment vertical="center"/>
    </xf>
    <xf numFmtId="0" fontId="9" fillId="0" borderId="0" xfId="1" applyFont="1" applyProtection="1">
      <alignment vertical="center"/>
    </xf>
    <xf numFmtId="38" fontId="2" fillId="0" borderId="0" xfId="3" applyFont="1" applyProtection="1">
      <alignment vertical="center"/>
    </xf>
    <xf numFmtId="0" fontId="2" fillId="2" borderId="7" xfId="1" applyFont="1" applyFill="1" applyBorder="1" applyAlignment="1" applyProtection="1">
      <alignment vertical="center" shrinkToFit="1"/>
    </xf>
    <xf numFmtId="0" fontId="2" fillId="2" borderId="7" xfId="1" applyFont="1" applyFill="1" applyBorder="1" applyAlignment="1" applyProtection="1">
      <alignment horizontal="center" vertical="center" shrinkToFit="1"/>
    </xf>
    <xf numFmtId="0" fontId="36" fillId="0" borderId="7" xfId="1" applyFont="1" applyBorder="1" applyAlignment="1" applyProtection="1">
      <alignment vertical="center" shrinkToFit="1"/>
    </xf>
    <xf numFmtId="0" fontId="3" fillId="0" borderId="0" xfId="1" applyFont="1" applyAlignment="1" applyProtection="1">
      <alignment horizontal="center" vertical="center"/>
    </xf>
    <xf numFmtId="0" fontId="2" fillId="0" borderId="1" xfId="1" applyBorder="1" applyAlignment="1" applyProtection="1">
      <alignment horizontal="left" vertical="center" shrinkToFit="1"/>
    </xf>
    <xf numFmtId="0" fontId="6" fillId="0" borderId="0" xfId="1"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2" fillId="0" borderId="0" xfId="1" applyAlignment="1" applyProtection="1">
      <alignment horizontal="center" vertical="center" wrapText="1"/>
      <protection locked="0"/>
    </xf>
    <xf numFmtId="0" fontId="2" fillId="0" borderId="0" xfId="1" applyAlignment="1" applyProtection="1">
      <alignment horizontal="center" vertical="center"/>
      <protection locked="0"/>
    </xf>
    <xf numFmtId="0" fontId="2" fillId="0" borderId="1" xfId="1" applyBorder="1" applyAlignment="1" applyProtection="1">
      <alignment horizontal="center" vertical="center"/>
      <protection locked="0"/>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cellXfs>
  <cellStyles count="117">
    <cellStyle name="Calc Currency (0)" xfId="4"/>
    <cellStyle name="entry" xfId="5"/>
    <cellStyle name="Header1" xfId="6"/>
    <cellStyle name="Header2" xfId="7"/>
    <cellStyle name="Normal_#18-Internet" xfId="8"/>
    <cellStyle name="price" xfId="9"/>
    <cellStyle name="revised" xfId="10"/>
    <cellStyle name="section" xfId="11"/>
    <cellStyle name="seibikyoku" xfId="12"/>
    <cellStyle name="subhead" xfId="13"/>
    <cellStyle name="title" xfId="14"/>
    <cellStyle name="ハイパーリンク 2" xfId="15"/>
    <cellStyle name="ハイパーリンク 3" xfId="16"/>
    <cellStyle name="ハイパーリンク 4" xfId="17"/>
    <cellStyle name="ページ" xfId="18"/>
    <cellStyle name="掛け率５０％" xfId="19"/>
    <cellStyle name="掛け率５５％" xfId="20"/>
    <cellStyle name="掛け率６０％" xfId="21"/>
    <cellStyle name="掛け率６５％" xfId="22"/>
    <cellStyle name="掛け率７０％" xfId="23"/>
    <cellStyle name="掛け率７５％" xfId="24"/>
    <cellStyle name="掛け率８０％" xfId="25"/>
    <cellStyle name="掛け率８５％" xfId="26"/>
    <cellStyle name="掛け率９０％" xfId="27"/>
    <cellStyle name="掛け率９５％" xfId="28"/>
    <cellStyle name="掛け率のみ" xfId="29"/>
    <cellStyle name="金額" xfId="30"/>
    <cellStyle name="金額のみ" xfId="31"/>
    <cellStyle name="桁区切り 2" xfId="32"/>
    <cellStyle name="桁区切り 2 2" xfId="33"/>
    <cellStyle name="桁区切り 3" xfId="34"/>
    <cellStyle name="桁区切り 4" xfId="3"/>
    <cellStyle name="数量" xfId="35"/>
    <cellStyle name="通貨 2" xfId="36"/>
    <cellStyle name="備考" xfId="37"/>
    <cellStyle name="標準" xfId="0" builtinId="0"/>
    <cellStyle name="標準 10" xfId="38"/>
    <cellStyle name="標準 10 2" xfId="39"/>
    <cellStyle name="標準 11" xfId="2"/>
    <cellStyle name="標準 2" xfId="40"/>
    <cellStyle name="標準 2 2" xfId="41"/>
    <cellStyle name="標準 2 3" xfId="42"/>
    <cellStyle name="標準 3" xfId="43"/>
    <cellStyle name="標準 3 2" xfId="44"/>
    <cellStyle name="標準 3 2 2" xfId="45"/>
    <cellStyle name="標準 3 2 2 2" xfId="46"/>
    <cellStyle name="標準 3 2 2 2 2" xfId="47"/>
    <cellStyle name="標準 3 2 2 3" xfId="48"/>
    <cellStyle name="標準 3 2 2 4" xfId="49"/>
    <cellStyle name="標準 3 2 3" xfId="50"/>
    <cellStyle name="標準 3 2 3 2" xfId="51"/>
    <cellStyle name="標準 3 2 4" xfId="52"/>
    <cellStyle name="標準 3 2 5" xfId="53"/>
    <cellStyle name="標準 3 3" xfId="54"/>
    <cellStyle name="標準 3 3 2" xfId="55"/>
    <cellStyle name="標準 3 3 2 2" xfId="56"/>
    <cellStyle name="標準 3 3 2 2 2" xfId="57"/>
    <cellStyle name="標準 3 3 2 3" xfId="58"/>
    <cellStyle name="標準 3 3 2 4" xfId="59"/>
    <cellStyle name="標準 3 3 3" xfId="60"/>
    <cellStyle name="標準 3 3 3 2" xfId="61"/>
    <cellStyle name="標準 3 3 4" xfId="62"/>
    <cellStyle name="標準 3 3 5" xfId="63"/>
    <cellStyle name="標準 3 4" xfId="64"/>
    <cellStyle name="標準 3 4 2" xfId="65"/>
    <cellStyle name="標準 3 4 2 2" xfId="66"/>
    <cellStyle name="標準 3 4 3" xfId="67"/>
    <cellStyle name="標準 3 4 4" xfId="68"/>
    <cellStyle name="標準 3 5" xfId="69"/>
    <cellStyle name="標準 3 5 2" xfId="70"/>
    <cellStyle name="標準 3 6" xfId="71"/>
    <cellStyle name="標準 3 7" xfId="72"/>
    <cellStyle name="標準 4" xfId="1"/>
    <cellStyle name="標準 5" xfId="73"/>
    <cellStyle name="標準 5 2" xfId="74"/>
    <cellStyle name="標準 5 2 2" xfId="75"/>
    <cellStyle name="標準 5 2 2 2" xfId="76"/>
    <cellStyle name="標準 5 2 2 2 2" xfId="77"/>
    <cellStyle name="標準 5 2 2 3" xfId="78"/>
    <cellStyle name="標準 5 2 2 4" xfId="79"/>
    <cellStyle name="標準 5 2 3" xfId="80"/>
    <cellStyle name="標準 5 2 3 2" xfId="81"/>
    <cellStyle name="標準 5 2 4" xfId="82"/>
    <cellStyle name="標準 5 2 5" xfId="83"/>
    <cellStyle name="標準 5 3" xfId="84"/>
    <cellStyle name="標準 5 3 2" xfId="85"/>
    <cellStyle name="標準 5 3 2 2" xfId="86"/>
    <cellStyle name="標準 5 3 2 2 2" xfId="87"/>
    <cellStyle name="標準 5 3 2 3" xfId="88"/>
    <cellStyle name="標準 5 3 2 4" xfId="89"/>
    <cellStyle name="標準 5 3 3" xfId="90"/>
    <cellStyle name="標準 5 3 3 2" xfId="91"/>
    <cellStyle name="標準 5 3 4" xfId="92"/>
    <cellStyle name="標準 5 3 5" xfId="93"/>
    <cellStyle name="標準 5 4" xfId="94"/>
    <cellStyle name="標準 5 4 2" xfId="95"/>
    <cellStyle name="標準 5 4 2 2" xfId="96"/>
    <cellStyle name="標準 5 4 3" xfId="97"/>
    <cellStyle name="標準 5 4 4" xfId="98"/>
    <cellStyle name="標準 5 5" xfId="99"/>
    <cellStyle name="標準 5 5 2" xfId="100"/>
    <cellStyle name="標準 5 5 2 2" xfId="101"/>
    <cellStyle name="標準 5 5 3" xfId="102"/>
    <cellStyle name="標準 5 5 4" xfId="103"/>
    <cellStyle name="標準 5 6" xfId="104"/>
    <cellStyle name="標準 5 6 2" xfId="105"/>
    <cellStyle name="標準 5 7" xfId="106"/>
    <cellStyle name="標準 5 8" xfId="107"/>
    <cellStyle name="標準 6" xfId="108"/>
    <cellStyle name="標準 7" xfId="109"/>
    <cellStyle name="標準 7 2" xfId="110"/>
    <cellStyle name="標準 7 2 2" xfId="111"/>
    <cellStyle name="標準 7 3" xfId="112"/>
    <cellStyle name="標準 7 4" xfId="113"/>
    <cellStyle name="標準 8" xfId="114"/>
    <cellStyle name="標準 9" xfId="115"/>
    <cellStyle name="未定義"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view="pageBreakPreview" zoomScaleNormal="100" zoomScaleSheetLayoutView="100" workbookViewId="0">
      <selection activeCell="G3" sqref="G3:H5"/>
    </sheetView>
  </sheetViews>
  <sheetFormatPr defaultRowHeight="13.5"/>
  <cols>
    <col min="1" max="1" width="2.375" style="1" customWidth="1"/>
    <col min="2" max="2" width="19.25" style="1" customWidth="1"/>
    <col min="3" max="3" width="21.875" style="1" customWidth="1"/>
    <col min="4" max="5" width="5.125" style="1" customWidth="1"/>
    <col min="6" max="6" width="8.625" style="1" customWidth="1"/>
    <col min="7" max="7" width="19.375" style="1" customWidth="1"/>
    <col min="8" max="8" width="18.5" style="1" customWidth="1"/>
    <col min="9" max="9" width="1.5" style="1" customWidth="1"/>
    <col min="10" max="16384" width="9" style="1"/>
  </cols>
  <sheetData>
    <row r="1" spans="1:8" s="2" customFormat="1" ht="21" customHeight="1">
      <c r="A1" s="54" t="s">
        <v>0</v>
      </c>
      <c r="B1" s="54"/>
      <c r="C1" s="54"/>
      <c r="D1" s="54"/>
      <c r="E1" s="54"/>
      <c r="F1" s="54"/>
      <c r="G1" s="54"/>
      <c r="H1" s="54"/>
    </row>
    <row r="2" spans="1:8" s="2" customFormat="1" ht="13.5" customHeight="1">
      <c r="A2" s="55" t="s">
        <v>35</v>
      </c>
      <c r="B2" s="55"/>
      <c r="C2" s="55"/>
    </row>
    <row r="3" spans="1:8" s="2" customFormat="1" ht="13.5" customHeight="1">
      <c r="C3" s="3"/>
      <c r="D3" s="56" t="s">
        <v>1</v>
      </c>
      <c r="E3" s="56"/>
      <c r="F3" s="56"/>
      <c r="G3" s="58"/>
      <c r="H3" s="59"/>
    </row>
    <row r="4" spans="1:8" s="2" customFormat="1">
      <c r="B4" s="3"/>
      <c r="C4" s="3"/>
      <c r="D4" s="56"/>
      <c r="E4" s="56"/>
      <c r="F4" s="56"/>
      <c r="G4" s="59"/>
      <c r="H4" s="59"/>
    </row>
    <row r="5" spans="1:8" s="2" customFormat="1">
      <c r="B5" s="3"/>
      <c r="C5" s="3"/>
      <c r="D5" s="57"/>
      <c r="E5" s="57"/>
      <c r="F5" s="57"/>
      <c r="G5" s="60"/>
      <c r="H5" s="60"/>
    </row>
    <row r="6" spans="1:8" s="2" customFormat="1" ht="6.75" customHeight="1"/>
    <row r="7" spans="1:8" s="2" customFormat="1" ht="17.25">
      <c r="A7" s="61" t="s">
        <v>2</v>
      </c>
      <c r="B7" s="62"/>
      <c r="C7" s="4" t="s">
        <v>3</v>
      </c>
      <c r="D7" s="5" t="s">
        <v>4</v>
      </c>
      <c r="E7" s="5" t="s">
        <v>5</v>
      </c>
      <c r="F7" s="6" t="s">
        <v>6</v>
      </c>
      <c r="G7" s="6" t="s">
        <v>7</v>
      </c>
      <c r="H7" s="7" t="s">
        <v>8</v>
      </c>
    </row>
    <row r="8" spans="1:8" s="2" customFormat="1" ht="17.25">
      <c r="A8" s="8"/>
      <c r="B8" s="51" t="s">
        <v>30</v>
      </c>
      <c r="C8" s="9" t="s">
        <v>26</v>
      </c>
      <c r="D8" s="10" t="s">
        <v>29</v>
      </c>
      <c r="E8" s="9">
        <v>1</v>
      </c>
      <c r="F8" s="11"/>
      <c r="G8" s="12"/>
      <c r="H8" s="13"/>
    </row>
    <row r="9" spans="1:8" s="2" customFormat="1" ht="17.25">
      <c r="A9" s="14"/>
      <c r="B9" s="52" t="s">
        <v>31</v>
      </c>
      <c r="C9" s="9" t="s">
        <v>27</v>
      </c>
      <c r="D9" s="10" t="s">
        <v>29</v>
      </c>
      <c r="E9" s="9">
        <v>1</v>
      </c>
      <c r="F9" s="15"/>
      <c r="G9" s="16"/>
      <c r="H9" s="17"/>
    </row>
    <row r="10" spans="1:8" s="2" customFormat="1" ht="17.25">
      <c r="A10" s="14"/>
      <c r="B10" s="46"/>
      <c r="C10" s="9" t="s">
        <v>28</v>
      </c>
      <c r="D10" s="10" t="s">
        <v>29</v>
      </c>
      <c r="E10" s="9">
        <v>1</v>
      </c>
      <c r="F10" s="15"/>
      <c r="G10" s="16"/>
      <c r="H10" s="17"/>
    </row>
    <row r="11" spans="1:8" s="2" customFormat="1" ht="17.25">
      <c r="A11" s="14"/>
      <c r="B11" s="18"/>
      <c r="C11" s="47"/>
      <c r="D11" s="20"/>
      <c r="E11" s="21"/>
      <c r="F11" s="15"/>
      <c r="G11" s="22"/>
      <c r="H11" s="17"/>
    </row>
    <row r="12" spans="1:8" s="2" customFormat="1" ht="17.25">
      <c r="A12" s="14"/>
      <c r="B12" s="53" t="s">
        <v>32</v>
      </c>
      <c r="C12" s="47" t="s">
        <v>26</v>
      </c>
      <c r="D12" s="10" t="s">
        <v>29</v>
      </c>
      <c r="E12" s="9">
        <v>1</v>
      </c>
      <c r="F12" s="15"/>
      <c r="G12" s="16"/>
      <c r="H12" s="17"/>
    </row>
    <row r="13" spans="1:8" s="2" customFormat="1" ht="17.25">
      <c r="A13" s="14"/>
      <c r="B13" s="52" t="s">
        <v>31</v>
      </c>
      <c r="C13" s="9" t="s">
        <v>27</v>
      </c>
      <c r="D13" s="10" t="s">
        <v>29</v>
      </c>
      <c r="E13" s="9">
        <v>1</v>
      </c>
      <c r="F13" s="15"/>
      <c r="G13" s="16"/>
      <c r="H13" s="17"/>
    </row>
    <row r="14" spans="1:8" s="2" customFormat="1" ht="17.25">
      <c r="A14" s="14"/>
      <c r="B14" s="18"/>
      <c r="C14" s="9" t="s">
        <v>28</v>
      </c>
      <c r="D14" s="10" t="s">
        <v>29</v>
      </c>
      <c r="E14" s="9">
        <v>1</v>
      </c>
      <c r="F14" s="15"/>
      <c r="G14" s="16"/>
      <c r="H14" s="17"/>
    </row>
    <row r="15" spans="1:8" s="2" customFormat="1" ht="17.25">
      <c r="A15" s="14"/>
      <c r="B15" s="18"/>
      <c r="C15" s="47"/>
      <c r="D15" s="20"/>
      <c r="E15" s="21"/>
      <c r="F15" s="15"/>
      <c r="G15" s="22"/>
      <c r="H15" s="17"/>
    </row>
    <row r="16" spans="1:8" s="2" customFormat="1" ht="17.25">
      <c r="A16" s="14"/>
      <c r="B16" s="53" t="s">
        <v>33</v>
      </c>
      <c r="C16" s="47" t="s">
        <v>26</v>
      </c>
      <c r="D16" s="10" t="s">
        <v>29</v>
      </c>
      <c r="E16" s="9">
        <v>1</v>
      </c>
      <c r="F16" s="15"/>
      <c r="G16" s="16"/>
      <c r="H16" s="17"/>
    </row>
    <row r="17" spans="1:8" s="2" customFormat="1" ht="17.25">
      <c r="A17" s="14"/>
      <c r="B17" s="52" t="s">
        <v>34</v>
      </c>
      <c r="C17" s="9" t="s">
        <v>27</v>
      </c>
      <c r="D17" s="10" t="s">
        <v>29</v>
      </c>
      <c r="E17" s="9">
        <v>1</v>
      </c>
      <c r="F17" s="15"/>
      <c r="G17" s="16"/>
      <c r="H17" s="17"/>
    </row>
    <row r="18" spans="1:8" s="2" customFormat="1" ht="17.25">
      <c r="A18" s="14"/>
      <c r="B18" s="18"/>
      <c r="C18" s="9" t="s">
        <v>28</v>
      </c>
      <c r="D18" s="10" t="s">
        <v>29</v>
      </c>
      <c r="E18" s="9">
        <v>1</v>
      </c>
      <c r="F18" s="15"/>
      <c r="G18" s="16"/>
      <c r="H18" s="17"/>
    </row>
    <row r="19" spans="1:8" s="2" customFormat="1" ht="17.25">
      <c r="A19" s="14"/>
      <c r="B19" s="18"/>
      <c r="C19" s="19"/>
      <c r="D19" s="20"/>
      <c r="E19" s="21"/>
      <c r="F19" s="15"/>
      <c r="G19" s="22"/>
      <c r="H19" s="17"/>
    </row>
    <row r="20" spans="1:8" s="2" customFormat="1" ht="17.25">
      <c r="A20" s="14"/>
      <c r="B20" s="18"/>
      <c r="C20" s="19"/>
      <c r="D20" s="20"/>
      <c r="E20" s="21"/>
      <c r="F20" s="15"/>
      <c r="G20" s="22"/>
      <c r="H20" s="17"/>
    </row>
    <row r="21" spans="1:8" s="2" customFormat="1" ht="17.25">
      <c r="A21" s="14"/>
      <c r="B21" s="18"/>
      <c r="C21" s="19"/>
      <c r="D21" s="20"/>
      <c r="E21" s="21"/>
      <c r="F21" s="15"/>
      <c r="G21" s="22"/>
      <c r="H21" s="17"/>
    </row>
    <row r="22" spans="1:8" s="2" customFormat="1" ht="17.25">
      <c r="A22" s="14"/>
      <c r="B22" s="18"/>
      <c r="C22" s="19"/>
      <c r="D22" s="20"/>
      <c r="E22" s="21"/>
      <c r="F22" s="15"/>
      <c r="G22" s="22"/>
      <c r="H22" s="17"/>
    </row>
    <row r="23" spans="1:8" s="2" customFormat="1" ht="17.25">
      <c r="A23" s="14"/>
      <c r="B23" s="18"/>
      <c r="C23" s="19"/>
      <c r="D23" s="20"/>
      <c r="E23" s="21"/>
      <c r="F23" s="15"/>
      <c r="G23" s="22"/>
      <c r="H23" s="17"/>
    </row>
    <row r="24" spans="1:8" s="2" customFormat="1" ht="17.25">
      <c r="A24" s="14"/>
      <c r="B24" s="18"/>
      <c r="C24" s="19"/>
      <c r="D24" s="20"/>
      <c r="E24" s="21"/>
      <c r="F24" s="15"/>
      <c r="G24" s="22"/>
      <c r="H24" s="17"/>
    </row>
    <row r="25" spans="1:8" s="2" customFormat="1" ht="17.25">
      <c r="A25" s="14"/>
      <c r="B25" s="18"/>
      <c r="C25" s="19"/>
      <c r="D25" s="20"/>
      <c r="E25" s="21"/>
      <c r="F25" s="15"/>
      <c r="G25" s="22"/>
      <c r="H25" s="17"/>
    </row>
    <row r="26" spans="1:8" s="2" customFormat="1" ht="17.25">
      <c r="A26" s="14"/>
      <c r="B26" s="18"/>
      <c r="C26" s="19"/>
      <c r="D26" s="20"/>
      <c r="E26" s="21"/>
      <c r="F26" s="15"/>
      <c r="G26" s="22"/>
      <c r="H26" s="17"/>
    </row>
    <row r="27" spans="1:8" s="2" customFormat="1" ht="17.25">
      <c r="A27" s="14"/>
      <c r="B27" s="18"/>
      <c r="C27" s="19"/>
      <c r="D27" s="20"/>
      <c r="E27" s="21"/>
      <c r="F27" s="15"/>
      <c r="G27" s="22"/>
      <c r="H27" s="17"/>
    </row>
    <row r="28" spans="1:8" s="2" customFormat="1" ht="17.25">
      <c r="A28" s="14"/>
      <c r="B28" s="18"/>
      <c r="C28" s="19"/>
      <c r="D28" s="20"/>
      <c r="E28" s="21"/>
      <c r="F28" s="15"/>
      <c r="G28" s="22"/>
      <c r="H28" s="17"/>
    </row>
    <row r="29" spans="1:8" s="2" customFormat="1" ht="17.25">
      <c r="A29" s="14"/>
      <c r="B29" s="18"/>
      <c r="C29" s="19"/>
      <c r="D29" s="20"/>
      <c r="E29" s="21"/>
      <c r="F29" s="15"/>
      <c r="G29" s="22"/>
      <c r="H29" s="17"/>
    </row>
    <row r="30" spans="1:8" s="2" customFormat="1" ht="17.25">
      <c r="A30" s="14"/>
      <c r="B30" s="23"/>
      <c r="C30" s="24"/>
      <c r="D30" s="20"/>
      <c r="E30" s="21"/>
      <c r="F30" s="15"/>
      <c r="G30" s="22"/>
      <c r="H30" s="17"/>
    </row>
    <row r="31" spans="1:8" s="2" customFormat="1" ht="17.25">
      <c r="A31" s="14"/>
      <c r="B31" s="23"/>
      <c r="C31" s="24"/>
      <c r="D31" s="20"/>
      <c r="E31" s="21"/>
      <c r="F31" s="15"/>
      <c r="G31" s="22"/>
      <c r="H31" s="17"/>
    </row>
    <row r="32" spans="1:8" s="2" customFormat="1" ht="17.25">
      <c r="A32" s="14"/>
      <c r="B32" s="23"/>
      <c r="C32" s="24"/>
      <c r="D32" s="20"/>
      <c r="E32" s="21"/>
      <c r="F32" s="15"/>
      <c r="G32" s="22"/>
      <c r="H32" s="17"/>
    </row>
    <row r="33" spans="1:8" s="2" customFormat="1" ht="17.25">
      <c r="A33" s="14"/>
      <c r="B33" s="23"/>
      <c r="C33" s="24"/>
      <c r="D33" s="20"/>
      <c r="E33" s="21"/>
      <c r="F33" s="15"/>
      <c r="G33" s="22"/>
      <c r="H33" s="17"/>
    </row>
    <row r="34" spans="1:8" s="2" customFormat="1" ht="17.25">
      <c r="A34" s="14"/>
      <c r="B34" s="23"/>
      <c r="C34" s="24"/>
      <c r="D34" s="20"/>
      <c r="E34" s="21"/>
      <c r="F34" s="15"/>
      <c r="G34" s="22"/>
      <c r="H34" s="17"/>
    </row>
    <row r="35" spans="1:8" s="2" customFormat="1" ht="17.25">
      <c r="A35" s="14"/>
      <c r="B35" s="23"/>
      <c r="C35" s="24"/>
      <c r="D35" s="20"/>
      <c r="E35" s="21"/>
      <c r="F35" s="15"/>
      <c r="G35" s="22"/>
      <c r="H35" s="17"/>
    </row>
    <row r="36" spans="1:8" s="2" customFormat="1" ht="17.25">
      <c r="A36" s="14"/>
      <c r="B36" s="23"/>
      <c r="C36" s="24"/>
      <c r="D36" s="20"/>
      <c r="E36" s="21"/>
      <c r="F36" s="15"/>
      <c r="G36" s="22"/>
      <c r="H36" s="17"/>
    </row>
    <row r="37" spans="1:8" s="2" customFormat="1" ht="17.25">
      <c r="A37" s="14"/>
      <c r="B37" s="23"/>
      <c r="C37" s="24"/>
      <c r="D37" s="20"/>
      <c r="E37" s="21"/>
      <c r="F37" s="15"/>
      <c r="G37" s="22"/>
      <c r="H37" s="17"/>
    </row>
    <row r="38" spans="1:8" s="2" customFormat="1" ht="17.25">
      <c r="A38" s="14"/>
      <c r="B38" s="23"/>
      <c r="C38" s="24"/>
      <c r="D38" s="25"/>
      <c r="E38" s="26"/>
      <c r="F38" s="15"/>
      <c r="G38" s="22"/>
      <c r="H38" s="17"/>
    </row>
    <row r="39" spans="1:8" s="2" customFormat="1" ht="17.25">
      <c r="A39" s="14"/>
      <c r="B39" s="23"/>
      <c r="C39" s="24"/>
      <c r="D39" s="25"/>
      <c r="E39" s="26"/>
      <c r="F39" s="15"/>
      <c r="G39" s="22"/>
      <c r="H39" s="17"/>
    </row>
    <row r="40" spans="1:8" s="2" customFormat="1" ht="17.25">
      <c r="A40" s="14" t="s">
        <v>10</v>
      </c>
      <c r="B40" s="23"/>
      <c r="C40" s="24"/>
      <c r="D40" s="25" t="s">
        <v>9</v>
      </c>
      <c r="E40" s="26">
        <v>1</v>
      </c>
      <c r="F40" s="15"/>
      <c r="G40" s="22">
        <f>SUM(G8:G39)</f>
        <v>0</v>
      </c>
      <c r="H40" s="27" t="s">
        <v>11</v>
      </c>
    </row>
    <row r="41" spans="1:8" s="2" customFormat="1" ht="17.25">
      <c r="A41" s="14"/>
      <c r="B41" s="23" t="s">
        <v>12</v>
      </c>
      <c r="C41" s="24"/>
      <c r="D41" s="25" t="s">
        <v>9</v>
      </c>
      <c r="E41" s="26">
        <v>1</v>
      </c>
      <c r="F41" s="15"/>
      <c r="G41" s="16"/>
      <c r="H41" s="28" t="s">
        <v>13</v>
      </c>
    </row>
    <row r="42" spans="1:8" s="2" customFormat="1" ht="17.25">
      <c r="A42" s="14" t="s">
        <v>14</v>
      </c>
      <c r="B42" s="23"/>
      <c r="C42" s="24"/>
      <c r="D42" s="25" t="s">
        <v>9</v>
      </c>
      <c r="E42" s="26">
        <v>1</v>
      </c>
      <c r="F42" s="15"/>
      <c r="G42" s="22">
        <f>G40+G41</f>
        <v>0</v>
      </c>
      <c r="H42" s="28" t="s">
        <v>15</v>
      </c>
    </row>
    <row r="43" spans="1:8" s="2" customFormat="1" ht="17.25">
      <c r="A43" s="14"/>
      <c r="B43" s="23" t="s">
        <v>16</v>
      </c>
      <c r="C43" s="24"/>
      <c r="D43" s="25" t="s">
        <v>9</v>
      </c>
      <c r="E43" s="26">
        <v>1</v>
      </c>
      <c r="F43" s="15"/>
      <c r="G43" s="16"/>
      <c r="H43" s="28" t="s">
        <v>17</v>
      </c>
    </row>
    <row r="44" spans="1:8" s="2" customFormat="1" ht="17.25">
      <c r="A44" s="14" t="s">
        <v>18</v>
      </c>
      <c r="B44" s="23"/>
      <c r="C44" s="24"/>
      <c r="D44" s="25" t="s">
        <v>9</v>
      </c>
      <c r="E44" s="26">
        <v>1</v>
      </c>
      <c r="F44" s="15"/>
      <c r="G44" s="22">
        <f>G42+G43</f>
        <v>0</v>
      </c>
      <c r="H44" s="28" t="s">
        <v>19</v>
      </c>
    </row>
    <row r="45" spans="1:8" s="2" customFormat="1" ht="17.25">
      <c r="A45" s="14"/>
      <c r="B45" s="23" t="s">
        <v>20</v>
      </c>
      <c r="C45" s="24"/>
      <c r="D45" s="25" t="s">
        <v>9</v>
      </c>
      <c r="E45" s="26">
        <v>1</v>
      </c>
      <c r="F45" s="15"/>
      <c r="G45" s="16"/>
      <c r="H45" s="28" t="s">
        <v>21</v>
      </c>
    </row>
    <row r="46" spans="1:8" s="2" customFormat="1" ht="17.25">
      <c r="A46" s="29" t="s">
        <v>22</v>
      </c>
      <c r="B46" s="30"/>
      <c r="C46" s="31"/>
      <c r="D46" s="32" t="s">
        <v>9</v>
      </c>
      <c r="E46" s="33">
        <v>1</v>
      </c>
      <c r="F46" s="34"/>
      <c r="G46" s="35">
        <f>G44+G45</f>
        <v>0</v>
      </c>
      <c r="H46" s="36" t="s">
        <v>23</v>
      </c>
    </row>
    <row r="47" spans="1:8" s="2" customFormat="1" ht="17.25">
      <c r="A47" s="48" t="s">
        <v>24</v>
      </c>
      <c r="B47" s="37"/>
      <c r="C47" s="38"/>
      <c r="D47" s="39"/>
      <c r="E47" s="37"/>
      <c r="F47" s="40"/>
      <c r="G47" s="41"/>
      <c r="H47" s="42"/>
    </row>
    <row r="48" spans="1:8" s="2" customFormat="1" ht="17.25">
      <c r="A48" s="48" t="s">
        <v>25</v>
      </c>
      <c r="B48" s="49"/>
      <c r="C48" s="49"/>
      <c r="F48" s="50"/>
      <c r="G48" s="50"/>
    </row>
    <row r="49" spans="1:7" ht="17.25">
      <c r="A49" s="43"/>
      <c r="B49" s="43"/>
      <c r="C49" s="43"/>
      <c r="F49" s="44"/>
      <c r="G49" s="44"/>
    </row>
    <row r="50" spans="1:7" ht="17.25">
      <c r="A50" s="43"/>
      <c r="B50" s="43"/>
      <c r="C50" s="43"/>
      <c r="D50" s="45"/>
      <c r="E50" s="43"/>
      <c r="F50" s="44"/>
      <c r="G50" s="44"/>
    </row>
    <row r="51" spans="1:7" ht="17.25">
      <c r="A51" s="43"/>
      <c r="B51" s="43"/>
      <c r="C51" s="43"/>
      <c r="F51" s="44"/>
      <c r="G51" s="44"/>
    </row>
    <row r="52" spans="1:7" ht="17.25">
      <c r="B52" s="43"/>
      <c r="C52" s="43"/>
      <c r="D52" s="45"/>
      <c r="E52" s="43"/>
      <c r="F52" s="44"/>
      <c r="G52" s="44"/>
    </row>
    <row r="53" spans="1:7">
      <c r="F53" s="44"/>
      <c r="G53" s="44"/>
    </row>
    <row r="54" spans="1:7">
      <c r="F54" s="44"/>
      <c r="G54" s="44"/>
    </row>
    <row r="55" spans="1:7">
      <c r="F55" s="44"/>
      <c r="G55" s="44"/>
    </row>
    <row r="56" spans="1:7">
      <c r="F56" s="44"/>
      <c r="G56" s="44"/>
    </row>
    <row r="57" spans="1:7">
      <c r="F57" s="44"/>
      <c r="G57" s="44"/>
    </row>
    <row r="58" spans="1:7">
      <c r="F58" s="44"/>
      <c r="G58" s="44"/>
    </row>
  </sheetData>
  <sheetProtection password="903F" sheet="1" objects="1" scenarios="1" selectLockedCells="1"/>
  <protectedRanges>
    <protectedRange password="ED8F" sqref="G8" name="範囲2"/>
    <protectedRange password="ED8F" sqref="G3:H5" name="範囲3"/>
    <protectedRange password="ED8F" sqref="G41 G45 G43" name="範囲1_1"/>
  </protectedRanges>
  <mergeCells count="5">
    <mergeCell ref="A1:H1"/>
    <mergeCell ref="A2:C2"/>
    <mergeCell ref="D3:F5"/>
    <mergeCell ref="G3:H5"/>
    <mergeCell ref="A7:B7"/>
  </mergeCells>
  <phoneticPr fontId="4"/>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工事費内訳書</vt:lpstr>
      <vt:lpstr>工事費内訳書!Print_Area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2020-06-04T03:12:16Z</cp:lastPrinted>
  <dcterms:created xsi:type="dcterms:W3CDTF">2020-05-28T02:49:49Z</dcterms:created>
  <dcterms:modified xsi:type="dcterms:W3CDTF">2020-06-04T03:12:46Z</dcterms:modified>
</cp:coreProperties>
</file>